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emorrede\2019\2019\"/>
    </mc:Choice>
  </mc:AlternateContent>
  <bookViews>
    <workbookView xWindow="0" yWindow="0" windowWidth="20490" windowHeight="7455"/>
  </bookViews>
  <sheets>
    <sheet name="11.2019" sheetId="1" r:id="rId1"/>
  </sheets>
  <calcPr calcId="152511"/>
</workbook>
</file>

<file path=xl/calcChain.xml><?xml version="1.0" encoding="utf-8"?>
<calcChain xmlns="http://schemas.openxmlformats.org/spreadsheetml/2006/main">
  <c r="B42" i="1" l="1"/>
  <c r="B35" i="1"/>
</calcChain>
</file>

<file path=xl/sharedStrings.xml><?xml version="1.0" encoding="utf-8"?>
<sst xmlns="http://schemas.openxmlformats.org/spreadsheetml/2006/main" count="37" uniqueCount="31">
  <si>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</si>
  <si>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</si>
  <si>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HEMOCENTRO COOORDENADOR ESTADUAL DE GOIAS - PROFESSOR NION ALBERNAZ</t>
  </si>
  <si>
    <t>CONTRATO DE GESTÃO Nº 070/2018 - SES - GO</t>
  </si>
  <si>
    <t>VIGÊNCIA DO CONTRATO DE GESTÃO; PUBLICADO EM 19/10/18, COM VIGÊNCIA ATÉ 18/10/2022</t>
  </si>
  <si>
    <t>VALOR DO REPASSE MENSAL DO CONTRATO DE GESTÃO: R$ 8.931.696,72</t>
  </si>
  <si>
    <t>MÊS/ANO:NOVEMBRO/2019</t>
  </si>
  <si>
    <t>FLUXO DE CAIXA</t>
  </si>
  <si>
    <t>SALDO ANTERIOR</t>
  </si>
  <si>
    <t>TOTAL DO SALDO ANTERIOR</t>
  </si>
  <si>
    <t>CEF C/C FILIAL 5792 AG 0012 OP 004</t>
  </si>
  <si>
    <t>INVESTIMENTO</t>
  </si>
  <si>
    <t>CEF C/C FILIAL 52386 AG 0012 OP 008</t>
  </si>
  <si>
    <t>CEF C/C FILIAL 53164 AG 0012 OP 0</t>
  </si>
  <si>
    <t>FUNDO FIXO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</si>
  <si>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</si>
  <si>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</si>
  <si>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</si>
  <si>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</si>
  <si>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</si>
  <si>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</si>
  <si>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</si>
  <si>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</si>
  <si>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</si>
  <si>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</si>
  <si>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</si>
  <si>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color theme="1"/>
        <rFont val="Arial"/>
        <family val="2"/>
      </rPr>
      <t>RECURSOS DEVOLVIDOS AO PODER PÚBLICO (DEVOLUÇÃO DE VERBA)</t>
    </r>
  </si>
  <si>
    <t>Devolução de Verba</t>
  </si>
  <si>
    <t>SALDO BANCÁRIO 30/11/2019</t>
  </si>
  <si>
    <r>
      <rPr>
        <sz val="10.5"/>
        <rFont val="Calibri"/>
        <family val="2"/>
      </rPr>
      <t>FONTE DOS DADOS EXTRAÍDOS: SISTEMA DE PRESTAÇÃO DE CONTAS ECONÔMICAS E FINANCEIRAS - SIPEF</t>
    </r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</si>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</sst>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.5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Font="1" applyFill="1" applyBorder="1" applyAlignment="1">
      <alignment vertical="center"/>
    </xf>
    <xf numFmtId="0" fontId="0" fillId="0" borderId="2" xfId="0" applyFont="1" applyBorder="1" applyAlignment="1"/>
    <xf numFmtId="0" fontId="0" fillId="0" borderId="0" xfId="0" applyFont="1"/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0" fillId="0" borderId="0" xfId="0" applyFont="1" applyAlignment="1"/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4" xfId="0" applyFont="1" applyFill="1" applyBorder="1" applyAlignment="1">
      <alignment horizontal="left" vertical="top" wrapText="1"/>
    </xf>
    <xf numFmtId="4" fontId="5" fillId="0" borderId="4" xfId="0" applyNumberFormat="1" applyFont="1" applyFill="1" applyBorder="1" applyAlignment="1">
      <alignment horizontal="right" vertical="top" shrinkToFit="1"/>
    </xf>
    <xf numFmtId="0" fontId="4" fillId="0" borderId="3" xfId="0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horizontal="right" vertical="top" shrinkToFit="1"/>
    </xf>
    <xf numFmtId="0" fontId="0" fillId="0" borderId="5" xfId="0" applyFont="1" applyFill="1" applyBorder="1" applyAlignment="1"/>
    <xf numFmtId="0" fontId="0" fillId="0" borderId="0" xfId="0" applyFont="1" applyBorder="1" applyAlignment="1"/>
    <xf numFmtId="0" fontId="0" fillId="0" borderId="3" xfId="0" applyFont="1" applyFill="1" applyBorder="1" applyAlignment="1">
      <alignment vertical="center"/>
    </xf>
    <xf numFmtId="43" fontId="0" fillId="0" borderId="3" xfId="1" applyFont="1" applyBorder="1" applyAlignment="1"/>
    <xf numFmtId="0" fontId="0" fillId="0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4" fontId="0" fillId="0" borderId="0" xfId="0" applyNumberFormat="1" applyFont="1"/>
    <xf numFmtId="4" fontId="5" fillId="0" borderId="4" xfId="0" applyNumberFormat="1" applyFont="1" applyFill="1" applyBorder="1" applyAlignment="1">
      <alignment vertical="top" shrinkToFit="1"/>
    </xf>
    <xf numFmtId="4" fontId="0" fillId="0" borderId="3" xfId="0" applyNumberFormat="1" applyFont="1" applyBorder="1" applyAlignment="1"/>
    <xf numFmtId="0" fontId="4" fillId="0" borderId="0" xfId="0" applyFont="1" applyFill="1" applyBorder="1" applyAlignment="1">
      <alignment horizontal="left" vertical="top" wrapText="1"/>
    </xf>
    <xf numFmtId="2" fontId="5" fillId="0" borderId="0" xfId="0" applyNumberFormat="1" applyFont="1" applyFill="1" applyBorder="1" applyAlignment="1">
      <alignment horizontal="right" vertical="top" shrinkToFit="1"/>
    </xf>
    <xf numFmtId="0" fontId="7" fillId="0" borderId="6" xfId="0" applyFont="1" applyFill="1" applyBorder="1" applyAlignment="1">
      <alignment vertical="top"/>
    </xf>
    <xf numFmtId="0" fontId="0" fillId="0" borderId="7" xfId="0" applyFont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71716</xdr:colOff>
      <xdr:row>0</xdr:row>
      <xdr:rowOff>159123</xdr:rowOff>
    </xdr:from>
    <xdr:to>
      <xdr:col>1</xdr:col>
      <xdr:colOff>4314263</xdr:colOff>
      <xdr:row>4</xdr:row>
      <xdr:rowOff>43593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16" y="159123"/>
          <a:ext cx="7681072" cy="64647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3088821</xdr:colOff>
      <xdr:row>57</xdr:row>
      <xdr:rowOff>0</xdr:rowOff>
    </xdr:from>
    <xdr:to>
      <xdr:col>1</xdr:col>
      <xdr:colOff>1047977</xdr:colOff>
      <xdr:row>62</xdr:row>
      <xdr:rowOff>180975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88821" y="10858500"/>
          <a:ext cx="1401763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D59"/>
  <sheetViews>
    <sheetView showGridLines="0" tabSelected="1" zoomScale="70" zoomScaleNormal="70" workbookViewId="0">
      <selection activeCell="B64" sqref="B64"/>
    </sheetView>
  </sheetViews>
  <sheetFormatPr defaultRowHeight="15" x14ac:dyDescent="0.25"/>
  <cols>
    <col min="1" max="1" width="51.5703125" style="3" customWidth="1"/>
    <col min="2" max="2" width="65.28515625" style="3" customWidth="1"/>
    <col min="3" max="16384" width="9.140625" style="3"/>
  </cols>
  <sheetData>
    <row r="6" spans="1:2" x14ac:dyDescent="0.25">
      <c r="A6" s="1" t="s">
        <v>0</v>
      </c>
      <c r="B6" s="2"/>
    </row>
    <row r="7" spans="1:2" x14ac:dyDescent="0.25">
      <c r="A7" s="4"/>
    </row>
    <row r="8" spans="1:2" x14ac:dyDescent="0.25">
      <c r="A8" s="3" t="s">
        <v>1</v>
      </c>
    </row>
    <row r="10" spans="1:2" x14ac:dyDescent="0.25">
      <c r="A10" s="3" t="s">
        <v>2</v>
      </c>
    </row>
    <row r="12" spans="1:2" x14ac:dyDescent="0.25">
      <c r="A12" s="3" t="s">
        <v>3</v>
      </c>
    </row>
    <row r="14" spans="1:2" x14ac:dyDescent="0.25">
      <c r="A14" s="3" t="s">
        <v>4</v>
      </c>
    </row>
    <row r="16" spans="1:2" x14ac:dyDescent="0.25">
      <c r="A16" t="s">
        <v>5</v>
      </c>
    </row>
    <row r="18" spans="1:4" x14ac:dyDescent="0.25">
      <c r="A18" t="s">
        <v>6</v>
      </c>
    </row>
    <row r="19" spans="1:4" x14ac:dyDescent="0.25">
      <c r="A19" s="5"/>
    </row>
    <row r="20" spans="1:4" x14ac:dyDescent="0.25">
      <c r="A20" s="6"/>
      <c r="B20" s="6"/>
      <c r="C20" s="6"/>
      <c r="D20" s="6"/>
    </row>
    <row r="21" spans="1:4" x14ac:dyDescent="0.25">
      <c r="A21" s="26" t="s">
        <v>7</v>
      </c>
      <c r="B21" s="27"/>
    </row>
    <row r="23" spans="1:4" s="8" customFormat="1" x14ac:dyDescent="0.25">
      <c r="A23" s="7" t="s">
        <v>8</v>
      </c>
      <c r="B23" s="7" t="s">
        <v>9</v>
      </c>
    </row>
    <row r="24" spans="1:4" x14ac:dyDescent="0.25">
      <c r="A24" s="9" t="s">
        <v>10</v>
      </c>
      <c r="B24" s="10">
        <v>15738671.560000001</v>
      </c>
    </row>
    <row r="25" spans="1:4" x14ac:dyDescent="0.25">
      <c r="A25" s="11" t="s">
        <v>11</v>
      </c>
      <c r="B25" s="10">
        <v>40274732.659999996</v>
      </c>
    </row>
    <row r="26" spans="1:4" x14ac:dyDescent="0.25">
      <c r="A26" s="11" t="s">
        <v>12</v>
      </c>
      <c r="B26" s="10">
        <v>694838.37</v>
      </c>
    </row>
    <row r="27" spans="1:4" x14ac:dyDescent="0.25">
      <c r="A27" s="11" t="s">
        <v>13</v>
      </c>
      <c r="B27" s="10">
        <v>12633643.33</v>
      </c>
    </row>
    <row r="28" spans="1:4" x14ac:dyDescent="0.25">
      <c r="A28" s="9" t="s">
        <v>14</v>
      </c>
      <c r="B28" s="12">
        <v>809</v>
      </c>
    </row>
    <row r="29" spans="1:4" x14ac:dyDescent="0.25">
      <c r="A29" s="13"/>
      <c r="B29" s="14"/>
    </row>
    <row r="30" spans="1:4" ht="15" customHeight="1" x14ac:dyDescent="0.25">
      <c r="A30" s="28" t="s">
        <v>15</v>
      </c>
      <c r="B30" s="28"/>
    </row>
    <row r="31" spans="1:4" x14ac:dyDescent="0.25">
      <c r="A31" s="15" t="s">
        <v>16</v>
      </c>
      <c r="B31" s="16">
        <v>200187.19</v>
      </c>
    </row>
    <row r="32" spans="1:4" x14ac:dyDescent="0.25">
      <c r="A32" s="17" t="s">
        <v>17</v>
      </c>
      <c r="B32" s="16">
        <v>1059.58</v>
      </c>
    </row>
    <row r="33" spans="1:4" x14ac:dyDescent="0.25">
      <c r="A33" s="17" t="s">
        <v>18</v>
      </c>
      <c r="B33" s="16">
        <v>7596099.71</v>
      </c>
    </row>
    <row r="34" spans="1:4" x14ac:dyDescent="0.25">
      <c r="A34" s="18" t="s">
        <v>19</v>
      </c>
      <c r="B34" s="16">
        <v>58671.81</v>
      </c>
      <c r="D34" s="19"/>
    </row>
    <row r="35" spans="1:4" x14ac:dyDescent="0.25">
      <c r="A35" s="15" t="s">
        <v>20</v>
      </c>
      <c r="B35" s="16">
        <f>SUM(B31:B34)</f>
        <v>7856018.2899999991</v>
      </c>
    </row>
    <row r="37" spans="1:4" ht="15" customHeight="1" x14ac:dyDescent="0.25">
      <c r="A37" s="29" t="s">
        <v>21</v>
      </c>
      <c r="B37" s="30"/>
    </row>
    <row r="38" spans="1:4" x14ac:dyDescent="0.25">
      <c r="A38" s="17" t="s">
        <v>22</v>
      </c>
      <c r="B38" s="20">
        <v>378839.32</v>
      </c>
    </row>
    <row r="39" spans="1:4" x14ac:dyDescent="0.25">
      <c r="A39" s="15" t="s">
        <v>23</v>
      </c>
      <c r="B39" s="20">
        <v>621828.89</v>
      </c>
    </row>
    <row r="40" spans="1:4" ht="15" customHeight="1" x14ac:dyDescent="0.25">
      <c r="A40" s="17" t="s">
        <v>24</v>
      </c>
      <c r="B40" s="20">
        <v>121618.6</v>
      </c>
    </row>
    <row r="41" spans="1:4" ht="15" customHeight="1" x14ac:dyDescent="0.25">
      <c r="A41" s="17" t="s">
        <v>19</v>
      </c>
      <c r="B41" s="20">
        <v>1060421.98</v>
      </c>
    </row>
    <row r="42" spans="1:4" x14ac:dyDescent="0.25">
      <c r="A42" s="15" t="s">
        <v>25</v>
      </c>
      <c r="B42" s="21">
        <f>SUM(B38:B41)</f>
        <v>2182708.79</v>
      </c>
    </row>
    <row r="44" spans="1:4" ht="15" customHeight="1" x14ac:dyDescent="0.25">
      <c r="A44" s="29" t="s">
        <v>26</v>
      </c>
      <c r="B44" s="30"/>
    </row>
    <row r="45" spans="1:4" x14ac:dyDescent="0.25">
      <c r="A45" s="17" t="s">
        <v>27</v>
      </c>
      <c r="B45" s="20">
        <v>0</v>
      </c>
    </row>
    <row r="47" spans="1:4" x14ac:dyDescent="0.25">
      <c r="A47" s="29" t="s">
        <v>28</v>
      </c>
      <c r="B47" s="30"/>
    </row>
    <row r="48" spans="1:4" x14ac:dyDescent="0.25">
      <c r="A48" s="9" t="s">
        <v>10</v>
      </c>
      <c r="B48" s="10">
        <v>15201650.880000001</v>
      </c>
    </row>
    <row r="49" spans="1:2" x14ac:dyDescent="0.25">
      <c r="A49" s="11" t="s">
        <v>11</v>
      </c>
      <c r="B49" s="10">
        <v>46344682.649999999</v>
      </c>
    </row>
    <row r="50" spans="1:2" x14ac:dyDescent="0.25">
      <c r="A50" s="11" t="s">
        <v>12</v>
      </c>
      <c r="B50" s="10">
        <v>814922.97</v>
      </c>
    </row>
    <row r="51" spans="1:2" x14ac:dyDescent="0.25">
      <c r="A51" s="11" t="s">
        <v>13</v>
      </c>
      <c r="B51" s="10">
        <v>12673477.210000001</v>
      </c>
    </row>
    <row r="52" spans="1:2" x14ac:dyDescent="0.25">
      <c r="A52" s="9" t="s">
        <v>14</v>
      </c>
      <c r="B52" s="12">
        <v>600.4</v>
      </c>
    </row>
    <row r="53" spans="1:2" x14ac:dyDescent="0.25">
      <c r="A53" s="22"/>
      <c r="B53" s="23"/>
    </row>
    <row r="55" spans="1:2" x14ac:dyDescent="0.25">
      <c r="A55" s="24" t="s">
        <v>29</v>
      </c>
      <c r="B55" s="25"/>
    </row>
    <row r="59" spans="1:2" x14ac:dyDescent="0.25">
      <c r="A59" s="3" t="s">
        <v>30</v>
      </c>
    </row>
  </sheetData>
  <mergeCells count="5">
    <mergeCell ref="A21:B21"/>
    <mergeCell ref="A30:B30"/>
    <mergeCell ref="A37:B37"/>
    <mergeCell ref="A44:B44"/>
    <mergeCell ref="A47:B47"/>
  </mergeCells>
  <pageMargins left="0.511811024" right="0.511811024" top="0.78740157499999996" bottom="0.78740157499999996" header="0.31496062000000002" footer="0.31496062000000002"/>
  <pageSetup paperSize="9" scale="7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11.2019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2021-05-11T16:09:44Z</cp:lastPrinted>
  <dcterms:created xsi:type="dcterms:W3CDTF">2021-04-30T20:03:22Z</dcterms:created>
  <dcterms:modified xsi:type="dcterms:W3CDTF">2021-05-11T16:09:47Z</dcterms:modified>
</cp:coreProperties>
</file>